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tabRatio="739" firstSheet="1" activeTab="1"/>
  </bookViews>
  <sheets>
    <sheet name="SGV" sheetId="18" state="veryHidden" r:id="rId1"/>
    <sheet name="2. Đơn vị HĐND" sheetId="23" r:id="rId2"/>
  </sheets>
  <definedNames>
    <definedName name="_xlnm.Print_Area" localSheetId="1">'2. Đơn vị HĐND'!$A$1:$E$83</definedName>
    <definedName name="_xlnm.Print_Titles" localSheetId="1">'2. Đơn vị HĐND'!$4:$4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23" l="1"/>
  <c r="D74" i="23"/>
  <c r="D67" i="23"/>
  <c r="D60" i="23"/>
  <c r="D51" i="23"/>
  <c r="D44" i="23"/>
  <c r="D36" i="23"/>
  <c r="D30" i="23"/>
  <c r="D25" i="23"/>
  <c r="D17" i="23"/>
  <c r="D12" i="23"/>
  <c r="D9" i="23"/>
  <c r="D6" i="23"/>
  <c r="E5" i="23"/>
  <c r="D5" i="23" l="1"/>
</calcChain>
</file>

<file path=xl/sharedStrings.xml><?xml version="1.0" encoding="utf-8"?>
<sst xmlns="http://schemas.openxmlformats.org/spreadsheetml/2006/main" count="98" uniqueCount="98">
  <si>
    <t>I</t>
  </si>
  <si>
    <t>II</t>
  </si>
  <si>
    <t>IV</t>
  </si>
  <si>
    <t>VI</t>
  </si>
  <si>
    <t>Xã Chi Lăng</t>
  </si>
  <si>
    <t>Xã Kháng Chiến</t>
  </si>
  <si>
    <t>Xã Đoàn Kết</t>
  </si>
  <si>
    <t>Xã Tân Tiến</t>
  </si>
  <si>
    <t xml:space="preserve">Xã Quốc Khánh </t>
  </si>
  <si>
    <t>Xã Quốc Việt</t>
  </si>
  <si>
    <t>Xã Hoàng Văn Thụ</t>
  </si>
  <si>
    <t xml:space="preserve">Xã Tân Văn </t>
  </si>
  <si>
    <t>Xã Hồng Phong</t>
  </si>
  <si>
    <t>Xã Quý Hòa</t>
  </si>
  <si>
    <t>Xã Hoa Thám</t>
  </si>
  <si>
    <t>Xã Thiện Hòa</t>
  </si>
  <si>
    <t xml:space="preserve">Xã Thiện Thuật </t>
  </si>
  <si>
    <t>Xã Thiện Long</t>
  </si>
  <si>
    <t>Xã Hưng Vũ</t>
  </si>
  <si>
    <t>Xã Vũ Lăng</t>
  </si>
  <si>
    <t>Xã Tân Tri</t>
  </si>
  <si>
    <t>Xã Chiến Thắng</t>
  </si>
  <si>
    <t>Xã Vũ Lễ</t>
  </si>
  <si>
    <t>Xã Nhất Hòa</t>
  </si>
  <si>
    <t>Xã Tân Thành</t>
  </si>
  <si>
    <t>Xã Yên Phúc</t>
  </si>
  <si>
    <t>Xã Tân Đoàn</t>
  </si>
  <si>
    <t>Xã Điềm He</t>
  </si>
  <si>
    <t>Xã Tri Lễ</t>
  </si>
  <si>
    <t>Xã Thụy Hùng</t>
  </si>
  <si>
    <t>Xã Hội Hoan</t>
  </si>
  <si>
    <t>Xã Mẫu Sơn</t>
  </si>
  <si>
    <t>Xã Lợi Bác</t>
  </si>
  <si>
    <t>Xã Xuân Dương</t>
  </si>
  <si>
    <t>Xã Thống Nhất</t>
  </si>
  <si>
    <t>Xã Khuất Xá</t>
  </si>
  <si>
    <t>Phường Tam Thanh</t>
  </si>
  <si>
    <t>Xã Đình Lập</t>
  </si>
  <si>
    <t>Xã Kiên Mộc</t>
  </si>
  <si>
    <t>Xã Thái Bình</t>
  </si>
  <si>
    <t xml:space="preserve">Xã Châu Sơn </t>
  </si>
  <si>
    <t>Xã Cai Kinh</t>
  </si>
  <si>
    <t>Xã Vân Nham</t>
  </si>
  <si>
    <t>Xã Yên Bình</t>
  </si>
  <si>
    <t>Xã Thiện Tân</t>
  </si>
  <si>
    <t>Xã Hữu Liên</t>
  </si>
  <si>
    <t>Xã Nhân Lý</t>
  </si>
  <si>
    <t>Xã Bằng Mạc</t>
  </si>
  <si>
    <t>Xã Vạn Linh</t>
  </si>
  <si>
    <t>Xã Quan Sơn</t>
  </si>
  <si>
    <t>Xã Công Sơn</t>
  </si>
  <si>
    <t>Xã Khánh Khê</t>
  </si>
  <si>
    <t>Phường Đông Kinh</t>
  </si>
  <si>
    <t>Xã Thất Khê</t>
  </si>
  <si>
    <t>Xã Tràng Định</t>
  </si>
  <si>
    <t>Xã Bình Gia</t>
  </si>
  <si>
    <t>Xã Văn Quan</t>
  </si>
  <si>
    <t>Xã Na Sầm</t>
  </si>
  <si>
    <t>Xã Lộc Bình</t>
  </si>
  <si>
    <t>Xã Đồng Đăng</t>
  </si>
  <si>
    <t>Xã Ba Sơn</t>
  </si>
  <si>
    <t>Phường Lương Văn Tri</t>
  </si>
  <si>
    <t>Xã Cao Lộc</t>
  </si>
  <si>
    <t>Xã Văn Lãng</t>
  </si>
  <si>
    <t>Xã Hữu Lũng</t>
  </si>
  <si>
    <t>Xã Tuấn Sơn</t>
  </si>
  <si>
    <t>Xã Bắc Sơn</t>
  </si>
  <si>
    <t>Phường Kỳ Lừa</t>
  </si>
  <si>
    <t>VII</t>
  </si>
  <si>
    <t>VIII</t>
  </si>
  <si>
    <t>IX</t>
  </si>
  <si>
    <t>X</t>
  </si>
  <si>
    <t>XI</t>
  </si>
  <si>
    <t>XII</t>
  </si>
  <si>
    <t>III</t>
  </si>
  <si>
    <t>Xã Na Dương</t>
  </si>
  <si>
    <t>XIII</t>
  </si>
  <si>
    <t>V</t>
  </si>
  <si>
    <t>Dân số tính đến ngày 31/8/2025 (người)</t>
  </si>
  <si>
    <t>Đơn vị bầu cử số 1</t>
  </si>
  <si>
    <t>TOÀN TỈNH</t>
  </si>
  <si>
    <t>Đơn vị bầu cử số 2</t>
  </si>
  <si>
    <t>Đơn vị bầu cử số 3</t>
  </si>
  <si>
    <t>Đơn vị bầu cử số 4</t>
  </si>
  <si>
    <t>Đơn vị bầu cử số 5</t>
  </si>
  <si>
    <t>Đơn vị bầu cử số 6</t>
  </si>
  <si>
    <t>Đơn vị bầu cử số 7</t>
  </si>
  <si>
    <t>Đơn vị bầu cử số 8</t>
  </si>
  <si>
    <t>Đơn vị bầu cử số 9</t>
  </si>
  <si>
    <t>Đơn vị bầu cử số 10</t>
  </si>
  <si>
    <t>Đơn vị bầu cử số 11</t>
  </si>
  <si>
    <t>Đơn vị bầu cử số 12</t>
  </si>
  <si>
    <t>Đơn vị bầu cử số 13</t>
  </si>
  <si>
    <t>TT</t>
  </si>
  <si>
    <t>Đơn vị bầu cử đại biểu HĐND tỉnh Lạng Sơn/ đơn vị hành chính cấp xã</t>
  </si>
  <si>
    <t xml:space="preserve">Phụ lục
DANH SÁCH CÁC ĐƠN VỊ BẦU CỬ, SỐ LƯỢNG ĐẠI BIỂU ĐƯỢC BẦU Ở MỖI ĐƠN VỊ BẦU CỬ ĐẠI BIỂU HỘI ĐỒNG NHÂN DÂN TỈNH LẠNG SƠN NHIỆM KỲ 2026 - 2031  </t>
  </si>
  <si>
    <t>(Kèm theo Nghị quyết số         /NQ-UBBC ngày         /12/2025 của Ủy ban bầu cử đại biểu Quốc hội khóa XVI và đại biểu Hội đồng nhân dân tỉnh Lạng Sơn nhiệm kỳ 2026 - 2031 )</t>
  </si>
  <si>
    <t>Số đại biểu được bầu ở mỗi đơn vị bầu cử đại biểu HĐND tỉnh Lạng Sơn nhiệm kỳ 2026 - 2031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</si>
</sst>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3"/>
      <name val="Times New Roman"/>
      <family val="1"/>
    </font>
    <font>
      <i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2" fontId="2" fillId="2" borderId="0" xfId="0" applyNumberFormat="1" applyFont="1" applyFill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1" fillId="5" borderId="3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zoomScaleNormal="100" zoomScaleSheetLayoutView="85" workbookViewId="0">
      <selection activeCell="J9" sqref="A1:XFD1048576"/>
    </sheetView>
  </sheetViews>
  <sheetFormatPr defaultColWidth="8.42578125" defaultRowHeight="15.75" x14ac:dyDescent="0.25"/>
  <cols>
    <col min="1" max="2" width="5.28515625" style="2" customWidth="1"/>
    <col min="3" max="3" width="34.42578125" style="1" customWidth="1"/>
    <col min="4" max="4" width="24.140625" style="1" customWidth="1"/>
    <col min="5" max="5" width="33.85546875" style="1" customWidth="1"/>
    <col min="6" max="6" width="8.42578125" style="1"/>
    <col min="7" max="7" width="9.5703125" style="1" bestFit="1" customWidth="1"/>
    <col min="8" max="16384" width="8.42578125" style="1"/>
  </cols>
  <sheetData>
    <row r="1" spans="1:7" ht="49.5" customHeight="1" x14ac:dyDescent="0.25">
      <c r="A1" s="28" t="s">
        <v>95</v>
      </c>
      <c r="B1" s="28"/>
      <c r="C1" s="28"/>
      <c r="D1" s="28"/>
      <c r="E1" s="28"/>
    </row>
    <row r="2" spans="1:7" ht="36.75" customHeight="1" x14ac:dyDescent="0.25">
      <c r="A2" s="31" t="s">
        <v>96</v>
      </c>
      <c r="B2" s="31"/>
      <c r="C2" s="31"/>
      <c r="D2" s="31"/>
      <c r="E2" s="31"/>
    </row>
    <row r="3" spans="1:7" ht="13.5" customHeight="1" x14ac:dyDescent="0.25">
      <c r="A3" s="20"/>
      <c r="B3" s="26"/>
      <c r="C3" s="26"/>
      <c r="D3" s="26"/>
      <c r="E3" s="26"/>
    </row>
    <row r="4" spans="1:7" ht="66" x14ac:dyDescent="0.25">
      <c r="A4" s="29" t="s">
        <v>93</v>
      </c>
      <c r="B4" s="29"/>
      <c r="C4" s="24" t="s">
        <v>94</v>
      </c>
      <c r="D4" s="24" t="s">
        <v>78</v>
      </c>
      <c r="E4" s="24" t="s">
        <v>97</v>
      </c>
    </row>
    <row r="5" spans="1:7" ht="21.75" customHeight="1" x14ac:dyDescent="0.25">
      <c r="A5" s="30"/>
      <c r="B5" s="30"/>
      <c r="C5" s="25" t="s">
        <v>80</v>
      </c>
      <c r="D5" s="18">
        <f>D6+D9+D12+D17+D25+D30+D36+D44+D51+D60+D67+D74+D79</f>
        <v>868124</v>
      </c>
      <c r="E5" s="18">
        <f>E6+E9+E12+E17+E25+E30+E36+E44+E51+E60+E67+E74+E79</f>
        <v>50</v>
      </c>
      <c r="G5" s="4"/>
    </row>
    <row r="6" spans="1:7" s="3" customFormat="1" ht="21.75" customHeight="1" x14ac:dyDescent="0.25">
      <c r="A6" s="27" t="s">
        <v>0</v>
      </c>
      <c r="B6" s="27"/>
      <c r="C6" s="8" t="s">
        <v>79</v>
      </c>
      <c r="D6" s="21">
        <f>SUM(D7:D8)</f>
        <v>67551</v>
      </c>
      <c r="E6" s="16">
        <v>4</v>
      </c>
    </row>
    <row r="7" spans="1:7" s="3" customFormat="1" ht="21.75" customHeight="1" x14ac:dyDescent="0.25">
      <c r="A7" s="5">
        <v>1</v>
      </c>
      <c r="B7" s="5">
        <v>1</v>
      </c>
      <c r="C7" s="12" t="s">
        <v>67</v>
      </c>
      <c r="D7" s="13">
        <v>39139</v>
      </c>
      <c r="E7" s="14"/>
    </row>
    <row r="8" spans="1:7" s="3" customFormat="1" ht="21.75" customHeight="1" x14ac:dyDescent="0.25">
      <c r="A8" s="5">
        <v>2</v>
      </c>
      <c r="B8" s="5">
        <v>2</v>
      </c>
      <c r="C8" s="12" t="s">
        <v>36</v>
      </c>
      <c r="D8" s="13">
        <v>28412</v>
      </c>
      <c r="E8" s="14"/>
    </row>
    <row r="9" spans="1:7" s="3" customFormat="1" ht="21.75" customHeight="1" x14ac:dyDescent="0.25">
      <c r="A9" s="27" t="s">
        <v>1</v>
      </c>
      <c r="B9" s="27"/>
      <c r="C9" s="8" t="s">
        <v>81</v>
      </c>
      <c r="D9" s="15">
        <f>SUM(D10:D11)</f>
        <v>70338</v>
      </c>
      <c r="E9" s="16">
        <v>4</v>
      </c>
    </row>
    <row r="10" spans="1:7" s="3" customFormat="1" ht="21.75" customHeight="1" x14ac:dyDescent="0.25">
      <c r="A10" s="5">
        <v>3</v>
      </c>
      <c r="B10" s="5">
        <v>1</v>
      </c>
      <c r="C10" s="12" t="s">
        <v>61</v>
      </c>
      <c r="D10" s="13">
        <v>22167</v>
      </c>
      <c r="E10" s="14"/>
    </row>
    <row r="11" spans="1:7" s="3" customFormat="1" ht="21.75" customHeight="1" x14ac:dyDescent="0.25">
      <c r="A11" s="5">
        <v>4</v>
      </c>
      <c r="B11" s="5">
        <v>2</v>
      </c>
      <c r="C11" s="12" t="s">
        <v>52</v>
      </c>
      <c r="D11" s="13">
        <v>48171</v>
      </c>
      <c r="E11" s="14"/>
    </row>
    <row r="12" spans="1:7" s="3" customFormat="1" ht="21.75" customHeight="1" x14ac:dyDescent="0.25">
      <c r="A12" s="32" t="s">
        <v>74</v>
      </c>
      <c r="B12" s="33"/>
      <c r="C12" s="8" t="s">
        <v>82</v>
      </c>
      <c r="D12" s="16">
        <f>SUM(D13:D16)</f>
        <v>48041</v>
      </c>
      <c r="E12" s="16">
        <v>3</v>
      </c>
    </row>
    <row r="13" spans="1:7" s="3" customFormat="1" ht="21.75" customHeight="1" x14ac:dyDescent="0.25">
      <c r="A13" s="5">
        <v>5</v>
      </c>
      <c r="B13" s="5">
        <v>1</v>
      </c>
      <c r="C13" s="12" t="s">
        <v>59</v>
      </c>
      <c r="D13" s="13">
        <v>24215</v>
      </c>
      <c r="E13" s="14"/>
    </row>
    <row r="14" spans="1:7" s="3" customFormat="1" ht="21.75" customHeight="1" x14ac:dyDescent="0.25">
      <c r="A14" s="5">
        <v>6</v>
      </c>
      <c r="B14" s="5">
        <v>2</v>
      </c>
      <c r="C14" s="12" t="s">
        <v>62</v>
      </c>
      <c r="D14" s="13">
        <v>6914</v>
      </c>
      <c r="E14" s="14"/>
    </row>
    <row r="15" spans="1:7" s="3" customFormat="1" ht="21.75" customHeight="1" x14ac:dyDescent="0.25">
      <c r="A15" s="5">
        <v>7</v>
      </c>
      <c r="B15" s="5">
        <v>3</v>
      </c>
      <c r="C15" s="12" t="s">
        <v>50</v>
      </c>
      <c r="D15" s="13">
        <v>6512</v>
      </c>
      <c r="E15" s="14"/>
    </row>
    <row r="16" spans="1:7" s="3" customFormat="1" ht="21.75" customHeight="1" x14ac:dyDescent="0.25">
      <c r="A16" s="5">
        <v>8</v>
      </c>
      <c r="B16" s="5">
        <v>4</v>
      </c>
      <c r="C16" s="12" t="s">
        <v>60</v>
      </c>
      <c r="D16" s="13">
        <v>10400</v>
      </c>
      <c r="E16" s="14"/>
    </row>
    <row r="17" spans="1:5" s="3" customFormat="1" ht="21.75" customHeight="1" x14ac:dyDescent="0.25">
      <c r="A17" s="27" t="s">
        <v>2</v>
      </c>
      <c r="B17" s="27"/>
      <c r="C17" s="8" t="s">
        <v>83</v>
      </c>
      <c r="D17" s="15">
        <f>SUM(D18:D24)</f>
        <v>93341</v>
      </c>
      <c r="E17" s="16">
        <v>5</v>
      </c>
    </row>
    <row r="18" spans="1:5" s="3" customFormat="1" ht="21.75" customHeight="1" x14ac:dyDescent="0.25">
      <c r="A18" s="5">
        <v>9</v>
      </c>
      <c r="B18" s="5">
        <v>1</v>
      </c>
      <c r="C18" s="12" t="s">
        <v>58</v>
      </c>
      <c r="D18" s="13">
        <v>22752</v>
      </c>
      <c r="E18" s="13"/>
    </row>
    <row r="19" spans="1:5" s="3" customFormat="1" ht="21.75" customHeight="1" x14ac:dyDescent="0.25">
      <c r="A19" s="5">
        <v>10</v>
      </c>
      <c r="B19" s="5">
        <v>2</v>
      </c>
      <c r="C19" s="12" t="s">
        <v>31</v>
      </c>
      <c r="D19" s="13">
        <v>9695</v>
      </c>
      <c r="E19" s="13"/>
    </row>
    <row r="20" spans="1:5" s="3" customFormat="1" ht="21.75" customHeight="1" x14ac:dyDescent="0.25">
      <c r="A20" s="5">
        <v>11</v>
      </c>
      <c r="B20" s="5">
        <v>3</v>
      </c>
      <c r="C20" s="12" t="s">
        <v>75</v>
      </c>
      <c r="D20" s="13">
        <v>23415</v>
      </c>
      <c r="E20" s="13"/>
    </row>
    <row r="21" spans="1:5" s="3" customFormat="1" ht="21.75" customHeight="1" x14ac:dyDescent="0.25">
      <c r="A21" s="5">
        <v>12</v>
      </c>
      <c r="B21" s="5">
        <v>4</v>
      </c>
      <c r="C21" s="12" t="s">
        <v>34</v>
      </c>
      <c r="D21" s="13">
        <v>14373</v>
      </c>
      <c r="E21" s="13"/>
    </row>
    <row r="22" spans="1:5" s="3" customFormat="1" ht="21.75" customHeight="1" x14ac:dyDescent="0.25">
      <c r="A22" s="5">
        <v>13</v>
      </c>
      <c r="B22" s="5">
        <v>5</v>
      </c>
      <c r="C22" s="12" t="s">
        <v>33</v>
      </c>
      <c r="D22" s="13">
        <v>6611</v>
      </c>
      <c r="E22" s="13"/>
    </row>
    <row r="23" spans="1:5" s="3" customFormat="1" ht="21.75" customHeight="1" x14ac:dyDescent="0.25">
      <c r="A23" s="5">
        <v>14</v>
      </c>
      <c r="B23" s="5">
        <v>6</v>
      </c>
      <c r="C23" s="12" t="s">
        <v>35</v>
      </c>
      <c r="D23" s="13">
        <v>9321</v>
      </c>
      <c r="E23" s="13"/>
    </row>
    <row r="24" spans="1:5" s="3" customFormat="1" ht="21.75" customHeight="1" x14ac:dyDescent="0.25">
      <c r="A24" s="5">
        <v>15</v>
      </c>
      <c r="B24" s="5">
        <v>7</v>
      </c>
      <c r="C24" s="12" t="s">
        <v>32</v>
      </c>
      <c r="D24" s="13">
        <v>7174</v>
      </c>
      <c r="E24" s="13"/>
    </row>
    <row r="25" spans="1:5" s="3" customFormat="1" ht="21.75" customHeight="1" x14ac:dyDescent="0.25">
      <c r="A25" s="32" t="s">
        <v>77</v>
      </c>
      <c r="B25" s="33"/>
      <c r="C25" s="8" t="s">
        <v>84</v>
      </c>
      <c r="D25" s="16">
        <f>SUM(D26:D29)</f>
        <v>32070</v>
      </c>
      <c r="E25" s="16">
        <v>3</v>
      </c>
    </row>
    <row r="26" spans="1:5" s="3" customFormat="1" ht="21.75" customHeight="1" x14ac:dyDescent="0.25">
      <c r="A26" s="5">
        <v>16</v>
      </c>
      <c r="B26" s="5">
        <v>1</v>
      </c>
      <c r="C26" s="12" t="s">
        <v>37</v>
      </c>
      <c r="D26" s="13">
        <v>9808</v>
      </c>
      <c r="E26" s="13"/>
    </row>
    <row r="27" spans="1:5" s="3" customFormat="1" ht="21.75" customHeight="1" x14ac:dyDescent="0.25">
      <c r="A27" s="5">
        <v>17</v>
      </c>
      <c r="B27" s="5">
        <v>2</v>
      </c>
      <c r="C27" s="12" t="s">
        <v>40</v>
      </c>
      <c r="D27" s="13">
        <v>5944</v>
      </c>
      <c r="E27" s="13"/>
    </row>
    <row r="28" spans="1:5" s="3" customFormat="1" ht="21.75" customHeight="1" x14ac:dyDescent="0.25">
      <c r="A28" s="5">
        <v>18</v>
      </c>
      <c r="B28" s="5">
        <v>3</v>
      </c>
      <c r="C28" s="12" t="s">
        <v>38</v>
      </c>
      <c r="D28" s="13">
        <v>7989</v>
      </c>
      <c r="E28" s="13"/>
    </row>
    <row r="29" spans="1:5" s="3" customFormat="1" ht="21.75" customHeight="1" x14ac:dyDescent="0.25">
      <c r="A29" s="5">
        <v>19</v>
      </c>
      <c r="B29" s="5">
        <v>4</v>
      </c>
      <c r="C29" s="12" t="s">
        <v>39</v>
      </c>
      <c r="D29" s="13">
        <v>8329</v>
      </c>
      <c r="E29" s="13"/>
    </row>
    <row r="30" spans="1:5" s="3" customFormat="1" ht="21.75" customHeight="1" x14ac:dyDescent="0.25">
      <c r="A30" s="27" t="s">
        <v>3</v>
      </c>
      <c r="B30" s="27"/>
      <c r="C30" s="8" t="s">
        <v>85</v>
      </c>
      <c r="D30" s="16">
        <f>SUM(D31:D35)</f>
        <v>53123</v>
      </c>
      <c r="E30" s="16">
        <v>3</v>
      </c>
    </row>
    <row r="31" spans="1:5" s="3" customFormat="1" ht="21.75" customHeight="1" x14ac:dyDescent="0.25">
      <c r="A31" s="5">
        <v>20</v>
      </c>
      <c r="B31" s="5">
        <v>1</v>
      </c>
      <c r="C31" s="6" t="s">
        <v>57</v>
      </c>
      <c r="D31" s="7">
        <v>13679</v>
      </c>
      <c r="E31" s="7"/>
    </row>
    <row r="32" spans="1:5" s="3" customFormat="1" ht="21.75" customHeight="1" x14ac:dyDescent="0.25">
      <c r="A32" s="5">
        <v>21</v>
      </c>
      <c r="B32" s="5">
        <v>2</v>
      </c>
      <c r="C32" s="6" t="s">
        <v>63</v>
      </c>
      <c r="D32" s="7">
        <v>7677</v>
      </c>
      <c r="E32" s="7"/>
    </row>
    <row r="33" spans="1:5" s="3" customFormat="1" ht="21.75" customHeight="1" x14ac:dyDescent="0.25">
      <c r="A33" s="5">
        <v>22</v>
      </c>
      <c r="B33" s="5">
        <v>3</v>
      </c>
      <c r="C33" s="6" t="s">
        <v>30</v>
      </c>
      <c r="D33" s="7">
        <v>7492</v>
      </c>
      <c r="E33" s="7"/>
    </row>
    <row r="34" spans="1:5" s="3" customFormat="1" ht="21.75" customHeight="1" x14ac:dyDescent="0.25">
      <c r="A34" s="5">
        <v>23</v>
      </c>
      <c r="B34" s="5">
        <v>4</v>
      </c>
      <c r="C34" s="6" t="s">
        <v>29</v>
      </c>
      <c r="D34" s="7">
        <v>6874</v>
      </c>
      <c r="E34" s="7"/>
    </row>
    <row r="35" spans="1:5" s="3" customFormat="1" ht="21.75" customHeight="1" x14ac:dyDescent="0.25">
      <c r="A35" s="5">
        <v>24</v>
      </c>
      <c r="B35" s="5">
        <v>5</v>
      </c>
      <c r="C35" s="6" t="s">
        <v>10</v>
      </c>
      <c r="D35" s="7">
        <v>17401</v>
      </c>
      <c r="E35" s="7"/>
    </row>
    <row r="36" spans="1:5" s="3" customFormat="1" ht="21.75" customHeight="1" x14ac:dyDescent="0.25">
      <c r="A36" s="27" t="s">
        <v>68</v>
      </c>
      <c r="B36" s="27"/>
      <c r="C36" s="8" t="s">
        <v>86</v>
      </c>
      <c r="D36" s="16">
        <f>SUM(D37:D43)</f>
        <v>66910</v>
      </c>
      <c r="E36" s="16">
        <v>4</v>
      </c>
    </row>
    <row r="37" spans="1:5" s="3" customFormat="1" ht="21.75" customHeight="1" x14ac:dyDescent="0.25">
      <c r="A37" s="5">
        <v>25</v>
      </c>
      <c r="B37" s="5">
        <v>1</v>
      </c>
      <c r="C37" s="12" t="s">
        <v>53</v>
      </c>
      <c r="D37" s="13">
        <v>19512</v>
      </c>
      <c r="E37" s="13"/>
    </row>
    <row r="38" spans="1:5" s="3" customFormat="1" ht="21.75" customHeight="1" x14ac:dyDescent="0.25">
      <c r="A38" s="5">
        <v>26</v>
      </c>
      <c r="B38" s="5">
        <v>2</v>
      </c>
      <c r="C38" s="12" t="s">
        <v>6</v>
      </c>
      <c r="D38" s="13">
        <v>3790</v>
      </c>
      <c r="E38" s="13"/>
    </row>
    <row r="39" spans="1:5" s="3" customFormat="1" ht="21.75" customHeight="1" x14ac:dyDescent="0.25">
      <c r="A39" s="5">
        <v>27</v>
      </c>
      <c r="B39" s="5">
        <v>3</v>
      </c>
      <c r="C39" s="12" t="s">
        <v>7</v>
      </c>
      <c r="D39" s="13">
        <v>6497</v>
      </c>
      <c r="E39" s="13"/>
    </row>
    <row r="40" spans="1:5" s="3" customFormat="1" ht="21.75" customHeight="1" x14ac:dyDescent="0.25">
      <c r="A40" s="5">
        <v>28</v>
      </c>
      <c r="B40" s="5">
        <v>4</v>
      </c>
      <c r="C40" s="12" t="s">
        <v>54</v>
      </c>
      <c r="D40" s="13">
        <v>11550</v>
      </c>
      <c r="E40" s="13"/>
    </row>
    <row r="41" spans="1:5" s="3" customFormat="1" ht="21.75" customHeight="1" x14ac:dyDescent="0.25">
      <c r="A41" s="5">
        <v>29</v>
      </c>
      <c r="B41" s="5">
        <v>5</v>
      </c>
      <c r="C41" s="12" t="s">
        <v>8</v>
      </c>
      <c r="D41" s="13">
        <v>14010</v>
      </c>
      <c r="E41" s="13"/>
    </row>
    <row r="42" spans="1:5" s="3" customFormat="1" ht="21.75" customHeight="1" x14ac:dyDescent="0.25">
      <c r="A42" s="5">
        <v>30</v>
      </c>
      <c r="B42" s="5">
        <v>6</v>
      </c>
      <c r="C42" s="12" t="s">
        <v>5</v>
      </c>
      <c r="D42" s="13">
        <v>5664</v>
      </c>
      <c r="E42" s="13"/>
    </row>
    <row r="43" spans="1:5" s="3" customFormat="1" ht="21.75" customHeight="1" x14ac:dyDescent="0.25">
      <c r="A43" s="5">
        <v>31</v>
      </c>
      <c r="B43" s="5">
        <v>7</v>
      </c>
      <c r="C43" s="12" t="s">
        <v>9</v>
      </c>
      <c r="D43" s="13">
        <v>5887</v>
      </c>
      <c r="E43" s="13"/>
    </row>
    <row r="44" spans="1:5" s="3" customFormat="1" ht="21.75" customHeight="1" x14ac:dyDescent="0.25">
      <c r="A44" s="27" t="s">
        <v>69</v>
      </c>
      <c r="B44" s="27"/>
      <c r="C44" s="8" t="s">
        <v>87</v>
      </c>
      <c r="D44" s="16">
        <f>SUM(D45:D50)</f>
        <v>72124</v>
      </c>
      <c r="E44" s="16">
        <v>4</v>
      </c>
    </row>
    <row r="45" spans="1:5" s="3" customFormat="1" ht="21.75" customHeight="1" x14ac:dyDescent="0.25">
      <c r="A45" s="5">
        <v>32</v>
      </c>
      <c r="B45" s="5">
        <v>1</v>
      </c>
      <c r="C45" s="12" t="s">
        <v>56</v>
      </c>
      <c r="D45" s="13">
        <v>9845</v>
      </c>
      <c r="E45" s="13"/>
    </row>
    <row r="46" spans="1:5" s="3" customFormat="1" ht="21.75" customHeight="1" x14ac:dyDescent="0.25">
      <c r="A46" s="5">
        <v>33</v>
      </c>
      <c r="B46" s="5">
        <v>2</v>
      </c>
      <c r="C46" s="12" t="s">
        <v>27</v>
      </c>
      <c r="D46" s="13">
        <v>11596</v>
      </c>
      <c r="E46" s="13"/>
    </row>
    <row r="47" spans="1:5" s="3" customFormat="1" ht="21.75" customHeight="1" x14ac:dyDescent="0.25">
      <c r="A47" s="5">
        <v>34</v>
      </c>
      <c r="B47" s="5">
        <v>3</v>
      </c>
      <c r="C47" s="12" t="s">
        <v>28</v>
      </c>
      <c r="D47" s="13">
        <v>10085</v>
      </c>
      <c r="E47" s="13"/>
    </row>
    <row r="48" spans="1:5" s="3" customFormat="1" ht="21.75" customHeight="1" x14ac:dyDescent="0.25">
      <c r="A48" s="5">
        <v>35</v>
      </c>
      <c r="B48" s="5">
        <v>4</v>
      </c>
      <c r="C48" s="12" t="s">
        <v>25</v>
      </c>
      <c r="D48" s="13">
        <v>16646</v>
      </c>
      <c r="E48" s="13"/>
    </row>
    <row r="49" spans="1:5" s="3" customFormat="1" ht="21.75" customHeight="1" x14ac:dyDescent="0.25">
      <c r="A49" s="5">
        <v>36</v>
      </c>
      <c r="B49" s="5">
        <v>5</v>
      </c>
      <c r="C49" s="12" t="s">
        <v>26</v>
      </c>
      <c r="D49" s="13">
        <v>10570</v>
      </c>
      <c r="E49" s="13"/>
    </row>
    <row r="50" spans="1:5" s="3" customFormat="1" ht="21.75" customHeight="1" x14ac:dyDescent="0.25">
      <c r="A50" s="5">
        <v>37</v>
      </c>
      <c r="B50" s="5">
        <v>6</v>
      </c>
      <c r="C50" s="17" t="s">
        <v>51</v>
      </c>
      <c r="D50" s="13">
        <v>13382</v>
      </c>
      <c r="E50" s="13"/>
    </row>
    <row r="51" spans="1:5" s="3" customFormat="1" ht="21.75" customHeight="1" x14ac:dyDescent="0.25">
      <c r="A51" s="27" t="s">
        <v>70</v>
      </c>
      <c r="B51" s="27"/>
      <c r="C51" s="8" t="s">
        <v>88</v>
      </c>
      <c r="D51" s="21">
        <f>SUM(D52:D59)</f>
        <v>59420</v>
      </c>
      <c r="E51" s="21">
        <v>3</v>
      </c>
    </row>
    <row r="52" spans="1:5" s="3" customFormat="1" ht="21.75" customHeight="1" x14ac:dyDescent="0.25">
      <c r="A52" s="5">
        <v>38</v>
      </c>
      <c r="B52" s="5">
        <v>1</v>
      </c>
      <c r="C52" s="6" t="s">
        <v>55</v>
      </c>
      <c r="D52" s="7">
        <v>14124</v>
      </c>
      <c r="E52" s="7"/>
    </row>
    <row r="53" spans="1:5" s="3" customFormat="1" ht="21.75" customHeight="1" x14ac:dyDescent="0.25">
      <c r="A53" s="5">
        <v>39</v>
      </c>
      <c r="B53" s="5">
        <v>2</v>
      </c>
      <c r="C53" s="6" t="s">
        <v>11</v>
      </c>
      <c r="D53" s="7">
        <v>9514</v>
      </c>
      <c r="E53" s="7"/>
    </row>
    <row r="54" spans="1:5" s="3" customFormat="1" ht="21.75" customHeight="1" x14ac:dyDescent="0.25">
      <c r="A54" s="5">
        <v>40</v>
      </c>
      <c r="B54" s="5">
        <v>3</v>
      </c>
      <c r="C54" s="6" t="s">
        <v>12</v>
      </c>
      <c r="D54" s="7">
        <v>6850</v>
      </c>
      <c r="E54" s="7"/>
    </row>
    <row r="55" spans="1:5" s="3" customFormat="1" ht="21.75" customHeight="1" x14ac:dyDescent="0.25">
      <c r="A55" s="5">
        <v>41</v>
      </c>
      <c r="B55" s="5">
        <v>4</v>
      </c>
      <c r="C55" s="6" t="s">
        <v>14</v>
      </c>
      <c r="D55" s="7">
        <v>6116</v>
      </c>
      <c r="E55" s="7"/>
    </row>
    <row r="56" spans="1:5" s="3" customFormat="1" ht="21.75" customHeight="1" x14ac:dyDescent="0.25">
      <c r="A56" s="5">
        <v>42</v>
      </c>
      <c r="B56" s="5">
        <v>5</v>
      </c>
      <c r="C56" s="6" t="s">
        <v>13</v>
      </c>
      <c r="D56" s="7">
        <v>3017</v>
      </c>
      <c r="E56" s="7"/>
    </row>
    <row r="57" spans="1:5" s="3" customFormat="1" ht="21.75" customHeight="1" x14ac:dyDescent="0.25">
      <c r="A57" s="5">
        <v>43</v>
      </c>
      <c r="B57" s="5">
        <v>6</v>
      </c>
      <c r="C57" s="6" t="s">
        <v>15</v>
      </c>
      <c r="D57" s="7">
        <v>6769</v>
      </c>
      <c r="E57" s="7"/>
    </row>
    <row r="58" spans="1:5" s="3" customFormat="1" ht="21.75" customHeight="1" x14ac:dyDescent="0.25">
      <c r="A58" s="5">
        <v>44</v>
      </c>
      <c r="B58" s="5">
        <v>7</v>
      </c>
      <c r="C58" s="6" t="s">
        <v>16</v>
      </c>
      <c r="D58" s="7">
        <v>7258</v>
      </c>
      <c r="E58" s="7"/>
    </row>
    <row r="59" spans="1:5" s="3" customFormat="1" ht="21.75" customHeight="1" x14ac:dyDescent="0.25">
      <c r="A59" s="5">
        <v>45</v>
      </c>
      <c r="B59" s="5">
        <v>8</v>
      </c>
      <c r="C59" s="6" t="s">
        <v>17</v>
      </c>
      <c r="D59" s="7">
        <v>5772</v>
      </c>
      <c r="E59" s="7"/>
    </row>
    <row r="60" spans="1:5" s="3" customFormat="1" ht="21.75" customHeight="1" x14ac:dyDescent="0.25">
      <c r="A60" s="27" t="s">
        <v>71</v>
      </c>
      <c r="B60" s="27"/>
      <c r="C60" s="8" t="s">
        <v>89</v>
      </c>
      <c r="D60" s="21">
        <f>SUM(D61:D66)</f>
        <v>78193</v>
      </c>
      <c r="E60" s="16">
        <v>4</v>
      </c>
    </row>
    <row r="61" spans="1:5" s="3" customFormat="1" ht="21.75" customHeight="1" x14ac:dyDescent="0.25">
      <c r="A61" s="5">
        <v>46</v>
      </c>
      <c r="B61" s="5">
        <v>1</v>
      </c>
      <c r="C61" s="6" t="s">
        <v>66</v>
      </c>
      <c r="D61" s="7">
        <v>16653</v>
      </c>
      <c r="E61" s="7"/>
    </row>
    <row r="62" spans="1:5" s="3" customFormat="1" ht="21.75" customHeight="1" x14ac:dyDescent="0.25">
      <c r="A62" s="5">
        <v>47</v>
      </c>
      <c r="B62" s="5">
        <v>2</v>
      </c>
      <c r="C62" s="6" t="s">
        <v>18</v>
      </c>
      <c r="D62" s="7">
        <v>12125</v>
      </c>
      <c r="E62" s="7"/>
    </row>
    <row r="63" spans="1:5" s="3" customFormat="1" ht="21.75" customHeight="1" x14ac:dyDescent="0.25">
      <c r="A63" s="5">
        <v>48</v>
      </c>
      <c r="B63" s="5">
        <v>3</v>
      </c>
      <c r="C63" s="6" t="s">
        <v>19</v>
      </c>
      <c r="D63" s="7">
        <v>13608</v>
      </c>
      <c r="E63" s="7"/>
    </row>
    <row r="64" spans="1:5" s="3" customFormat="1" ht="21.75" customHeight="1" x14ac:dyDescent="0.25">
      <c r="A64" s="5">
        <v>49</v>
      </c>
      <c r="B64" s="5">
        <v>4</v>
      </c>
      <c r="C64" s="6" t="s">
        <v>23</v>
      </c>
      <c r="D64" s="7">
        <v>11433</v>
      </c>
      <c r="E64" s="7"/>
    </row>
    <row r="65" spans="1:5" s="3" customFormat="1" ht="21.75" customHeight="1" x14ac:dyDescent="0.25">
      <c r="A65" s="5">
        <v>50</v>
      </c>
      <c r="B65" s="5">
        <v>5</v>
      </c>
      <c r="C65" s="6" t="s">
        <v>22</v>
      </c>
      <c r="D65" s="7">
        <v>12886</v>
      </c>
      <c r="E65" s="7"/>
    </row>
    <row r="66" spans="1:5" s="3" customFormat="1" ht="21.75" customHeight="1" x14ac:dyDescent="0.25">
      <c r="A66" s="5">
        <v>51</v>
      </c>
      <c r="B66" s="5">
        <v>6</v>
      </c>
      <c r="C66" s="6" t="s">
        <v>20</v>
      </c>
      <c r="D66" s="7">
        <v>11488</v>
      </c>
      <c r="E66" s="7"/>
    </row>
    <row r="67" spans="1:5" s="3" customFormat="1" ht="21.75" customHeight="1" x14ac:dyDescent="0.25">
      <c r="A67" s="27" t="s">
        <v>72</v>
      </c>
      <c r="B67" s="27"/>
      <c r="C67" s="8" t="s">
        <v>90</v>
      </c>
      <c r="D67" s="21">
        <f>SUM(D68:D73)</f>
        <v>85549</v>
      </c>
      <c r="E67" s="21">
        <v>5</v>
      </c>
    </row>
    <row r="68" spans="1:5" s="3" customFormat="1" ht="21.75" customHeight="1" x14ac:dyDescent="0.25">
      <c r="A68" s="5">
        <v>52</v>
      </c>
      <c r="B68" s="5">
        <v>1</v>
      </c>
      <c r="C68" s="6" t="s">
        <v>4</v>
      </c>
      <c r="D68" s="7">
        <v>27978</v>
      </c>
      <c r="E68" s="7"/>
    </row>
    <row r="69" spans="1:5" s="3" customFormat="1" ht="21.75" customHeight="1" x14ac:dyDescent="0.25">
      <c r="A69" s="5">
        <v>53</v>
      </c>
      <c r="B69" s="5">
        <v>2</v>
      </c>
      <c r="C69" s="6" t="s">
        <v>46</v>
      </c>
      <c r="D69" s="7">
        <v>11049</v>
      </c>
      <c r="E69" s="7"/>
    </row>
    <row r="70" spans="1:5" s="3" customFormat="1" ht="21.75" customHeight="1" x14ac:dyDescent="0.25">
      <c r="A70" s="5">
        <v>54</v>
      </c>
      <c r="B70" s="5">
        <v>3</v>
      </c>
      <c r="C70" s="6" t="s">
        <v>21</v>
      </c>
      <c r="D70" s="7">
        <v>11563</v>
      </c>
      <c r="E70" s="7"/>
    </row>
    <row r="71" spans="1:5" s="3" customFormat="1" ht="21.75" customHeight="1" x14ac:dyDescent="0.25">
      <c r="A71" s="5">
        <v>55</v>
      </c>
      <c r="B71" s="5">
        <v>4</v>
      </c>
      <c r="C71" s="6" t="s">
        <v>49</v>
      </c>
      <c r="D71" s="7">
        <v>7175</v>
      </c>
      <c r="E71" s="7"/>
    </row>
    <row r="72" spans="1:5" s="3" customFormat="1" ht="21.75" customHeight="1" x14ac:dyDescent="0.25">
      <c r="A72" s="5">
        <v>56</v>
      </c>
      <c r="B72" s="5">
        <v>5</v>
      </c>
      <c r="C72" s="6" t="s">
        <v>47</v>
      </c>
      <c r="D72" s="7">
        <v>13635</v>
      </c>
      <c r="E72" s="7"/>
    </row>
    <row r="73" spans="1:5" s="3" customFormat="1" ht="21.75" customHeight="1" x14ac:dyDescent="0.25">
      <c r="A73" s="5">
        <v>57</v>
      </c>
      <c r="B73" s="5">
        <v>6</v>
      </c>
      <c r="C73" s="6" t="s">
        <v>48</v>
      </c>
      <c r="D73" s="7">
        <v>14149</v>
      </c>
      <c r="E73" s="7"/>
    </row>
    <row r="74" spans="1:5" s="3" customFormat="1" ht="21.75" customHeight="1" x14ac:dyDescent="0.25">
      <c r="A74" s="27" t="s">
        <v>73</v>
      </c>
      <c r="B74" s="27"/>
      <c r="C74" s="8" t="s">
        <v>91</v>
      </c>
      <c r="D74" s="21">
        <f>SUM(D75:D78)</f>
        <v>71710</v>
      </c>
      <c r="E74" s="21">
        <v>4</v>
      </c>
    </row>
    <row r="75" spans="1:5" s="3" customFormat="1" ht="21.75" customHeight="1" x14ac:dyDescent="0.25">
      <c r="A75" s="23">
        <v>58</v>
      </c>
      <c r="B75" s="23">
        <v>1</v>
      </c>
      <c r="C75" s="12" t="s">
        <v>64</v>
      </c>
      <c r="D75" s="7">
        <v>30419</v>
      </c>
      <c r="E75" s="7"/>
    </row>
    <row r="76" spans="1:5" s="3" customFormat="1" ht="21.75" customHeight="1" x14ac:dyDescent="0.25">
      <c r="A76" s="23">
        <v>59</v>
      </c>
      <c r="B76" s="23">
        <v>2</v>
      </c>
      <c r="C76" s="12" t="s">
        <v>24</v>
      </c>
      <c r="D76" s="7">
        <v>20482</v>
      </c>
      <c r="E76" s="7"/>
    </row>
    <row r="77" spans="1:5" s="3" customFormat="1" ht="21.75" customHeight="1" x14ac:dyDescent="0.25">
      <c r="A77" s="23">
        <v>60</v>
      </c>
      <c r="B77" s="23">
        <v>3</v>
      </c>
      <c r="C77" s="12" t="s">
        <v>41</v>
      </c>
      <c r="D77" s="7">
        <v>12003</v>
      </c>
      <c r="E77" s="7"/>
    </row>
    <row r="78" spans="1:5" s="3" customFormat="1" ht="21.75" customHeight="1" x14ac:dyDescent="0.25">
      <c r="A78" s="23">
        <v>61</v>
      </c>
      <c r="B78" s="23">
        <v>4</v>
      </c>
      <c r="C78" s="6" t="s">
        <v>45</v>
      </c>
      <c r="D78" s="7">
        <v>8806</v>
      </c>
      <c r="E78" s="19"/>
    </row>
    <row r="79" spans="1:5" s="3" customFormat="1" ht="21.75" customHeight="1" x14ac:dyDescent="0.25">
      <c r="A79" s="27" t="s">
        <v>76</v>
      </c>
      <c r="B79" s="27"/>
      <c r="C79" s="8" t="s">
        <v>92</v>
      </c>
      <c r="D79" s="22">
        <f>SUM(D80:D83)</f>
        <v>69754</v>
      </c>
      <c r="E79" s="21">
        <v>4</v>
      </c>
    </row>
    <row r="80" spans="1:5" s="3" customFormat="1" ht="21.75" customHeight="1" x14ac:dyDescent="0.25">
      <c r="A80" s="5">
        <v>62</v>
      </c>
      <c r="B80" s="5">
        <v>1</v>
      </c>
      <c r="C80" s="6" t="s">
        <v>65</v>
      </c>
      <c r="D80" s="7">
        <v>20495</v>
      </c>
      <c r="E80" s="21"/>
    </row>
    <row r="81" spans="1:5" s="3" customFormat="1" ht="21.75" customHeight="1" x14ac:dyDescent="0.25">
      <c r="A81" s="5">
        <v>63</v>
      </c>
      <c r="B81" s="5">
        <v>2</v>
      </c>
      <c r="C81" s="6" t="s">
        <v>42</v>
      </c>
      <c r="D81" s="7">
        <v>19638</v>
      </c>
      <c r="E81" s="7"/>
    </row>
    <row r="82" spans="1:5" s="3" customFormat="1" ht="21.75" customHeight="1" x14ac:dyDescent="0.25">
      <c r="A82" s="5">
        <v>64</v>
      </c>
      <c r="B82" s="5">
        <v>3</v>
      </c>
      <c r="C82" s="6" t="s">
        <v>44</v>
      </c>
      <c r="D82" s="7">
        <v>14814</v>
      </c>
      <c r="E82" s="7"/>
    </row>
    <row r="83" spans="1:5" ht="21.75" customHeight="1" x14ac:dyDescent="0.25">
      <c r="A83" s="5">
        <v>65</v>
      </c>
      <c r="B83" s="9">
        <v>4</v>
      </c>
      <c r="C83" s="10" t="s">
        <v>43</v>
      </c>
      <c r="D83" s="11">
        <v>14807</v>
      </c>
      <c r="E83" s="11"/>
    </row>
  </sheetData>
  <mergeCells count="17">
    <mergeCell ref="A17:B17"/>
    <mergeCell ref="A30:B30"/>
    <mergeCell ref="A36:B36"/>
    <mergeCell ref="A12:B12"/>
    <mergeCell ref="A25:B25"/>
    <mergeCell ref="A1:E1"/>
    <mergeCell ref="A4:B4"/>
    <mergeCell ref="A5:B5"/>
    <mergeCell ref="A6:B6"/>
    <mergeCell ref="A9:B9"/>
    <mergeCell ref="A2:E2"/>
    <mergeCell ref="A44:B44"/>
    <mergeCell ref="A51:B51"/>
    <mergeCell ref="A60:B60"/>
    <mergeCell ref="A67:B67"/>
    <mergeCell ref="A79:B79"/>
    <mergeCell ref="A74:B74"/>
  </mergeCells>
  <phoneticPr fontId="4" type="noConversion"/>
  <printOptions horizontalCentered="1"/>
  <pageMargins left="0.5" right="0.25" top="0.55000000000000004" bottom="0.35" header="0.3" footer="0.25"/>
  <pageSetup paperSize="9" scale="92" fitToHeight="0" orientation="portrait" r:id="rId1"/>
  <headerFooter differentFirst="1" scaleWithDoc="0" alignWithMargins="0">
    <oddHeader>&amp;C&amp;P</oddHeader>
  </headerFooter>
  <rowBreaks count="2" manualBreakCount="2">
    <brk id="35" max="5" man="1"/>
    <brk id="6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 Đơn vị HĐND</vt:lpstr>
      <vt:lpstr>'2. Đơn vị HĐND'!Print_Area</vt:lpstr>
      <vt:lpstr>'2. Đơn vị HĐND'!Print_Titles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2025-12-02T23:44:50Z</cp:lastPrinted>
  <dcterms:created xsi:type="dcterms:W3CDTF">2011-06-11T23:16:09Z</dcterms:created>
  <dcterms:modified xsi:type="dcterms:W3CDTF">2025-12-04T06:42:44Z</dcterms:modified>
</cp:coreProperties>
</file>